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ΚΛΗΡΟΔΟΤΗΜΑ ΑΘΑΝ. ΕΥΘΥΜΙΟΥ\ΠΥ ΚΑΙ ΑΥ\"/>
    </mc:Choice>
  </mc:AlternateContent>
  <bookViews>
    <workbookView xWindow="0" yWindow="0" windowWidth="28800" windowHeight="12645" tabRatio="849"/>
  </bookViews>
  <sheets>
    <sheet name="ΠΥ 2018" sheetId="27" r:id="rId1"/>
    <sheet name="Φύλλο2" sheetId="2" r:id="rId2"/>
    <sheet name="Φύλλο3" sheetId="3" r:id="rId3"/>
  </sheets>
  <definedNames>
    <definedName name="_xlnm.Print_Area" localSheetId="0">'ΠΥ 2018'!$A$1:$C$54</definedName>
  </definedNames>
  <calcPr calcId="162913"/>
</workbook>
</file>

<file path=xl/calcChain.xml><?xml version="1.0" encoding="utf-8"?>
<calcChain xmlns="http://schemas.openxmlformats.org/spreadsheetml/2006/main">
  <c r="C50" i="27" l="1"/>
  <c r="C51" i="27"/>
  <c r="E33" i="27" l="1"/>
  <c r="C52" i="27" l="1"/>
  <c r="C47" i="27" l="1"/>
  <c r="C53" i="27" s="1"/>
  <c r="F52" i="27" s="1"/>
  <c r="C25" i="27"/>
  <c r="G38" i="27" l="1"/>
</calcChain>
</file>

<file path=xl/sharedStrings.xml><?xml version="1.0" encoding="utf-8"?>
<sst xmlns="http://schemas.openxmlformats.org/spreadsheetml/2006/main" count="69" uniqueCount="63">
  <si>
    <t>ΚΛΗΡΟΔΟΤΗΜΑ ΑΘΑΝΑΣΙΟΥ Κ. ΕΥΘΥΜΙΟΥ</t>
  </si>
  <si>
    <t>ΕΔΡΑ: ΔΟΥΚΑ ΗΛΕΙΑΣ</t>
  </si>
  <si>
    <t>Δ/ΝΣΗ: ΔΟΥΚΑ ΗΛΕΙΑΣ</t>
  </si>
  <si>
    <t>ΚΕΦ. ΑΡΘΡΑ</t>
  </si>
  <si>
    <t>ΠΟΣΟ ΣΕ ΕΥΡΩ</t>
  </si>
  <si>
    <t>1.1</t>
  </si>
  <si>
    <t>1.2</t>
  </si>
  <si>
    <t>ΕΝΟΙΚΙΑ ΜΙΣΘΩΣΗΣ ΑΚΙΝΗΤΩΝ</t>
  </si>
  <si>
    <t>1.3</t>
  </si>
  <si>
    <t>ΤΟΚΟΙ ΚΑΤΑΘΕΣΕΩΝ</t>
  </si>
  <si>
    <t>ΕΣΟΔΑ</t>
  </si>
  <si>
    <t>ΣΥΝΟΛΟ</t>
  </si>
  <si>
    <t>ΕΞΟΔΑ</t>
  </si>
  <si>
    <t>2.2</t>
  </si>
  <si>
    <t>ΕΞΟΔΑ ΔΙΑΧΕΙΡΙΣΤΙΚΗΣ ΕΠΙΤΡΟΠΗΣ</t>
  </si>
  <si>
    <t>3.1</t>
  </si>
  <si>
    <t>3.2</t>
  </si>
  <si>
    <t>ΕΞΟΔΑ ΑΛΛΗΛΟΓΡΑΦΙΑΣ</t>
  </si>
  <si>
    <t>3.4</t>
  </si>
  <si>
    <t>3.5</t>
  </si>
  <si>
    <t>3.6</t>
  </si>
  <si>
    <t>3.7</t>
  </si>
  <si>
    <t>3.8</t>
  </si>
  <si>
    <t>3.9</t>
  </si>
  <si>
    <t>4.3</t>
  </si>
  <si>
    <t>2.1.</t>
  </si>
  <si>
    <t>4.4</t>
  </si>
  <si>
    <t>ΕΞΟΔΑ ΤΡΑΠΕΖΩΝ</t>
  </si>
  <si>
    <t>ΓΕΝΙΚΗ ΑΝΑΚΕΦΑΛΑΙΩΣΗ</t>
  </si>
  <si>
    <t>ΑΠΟΚΕΝΤΡΩΜΕΝΗ ΔΙΟΙΚΗΚΗ ΠΕΛ/ΣΟΥ ΔΥΤ. ΕΛΛΑΔΑΣ &amp; ΠΕΛ/ΝΗΣΟΥ</t>
  </si>
  <si>
    <t>ΔΙΕΥΘΥΝΣΗ ΚΛΗΡΟΔΟΤΗΜΑΤΩΝ</t>
  </si>
  <si>
    <t>ΤΕΛΙΚΟ ΣΥΝΟΛΟ (ΠΙΘΑΝΟ ΠΛΕΟΝΑΣΜΑ ΧΡΗΣΗΣ)</t>
  </si>
  <si>
    <t>ΕΙΔΟΣ ΕΞΟΔΟΥ: ΤΑΚΤΙΚΟ ΕΞΟΔΟ</t>
  </si>
  <si>
    <t>ΕΙΔΟΣ ΕΣΟΔΟΥ: ΕΚΤΑΚΤΑ ΕΞΟΔΑ</t>
  </si>
  <si>
    <t>ΕΙΣΠΡΑΞΕΙΣ ΥΠΕΡ ΤΡΙΤΩΝ</t>
  </si>
  <si>
    <t>ΤΗΛΕΦΩΝΟ: 2624029062</t>
  </si>
  <si>
    <t>ΑΡΜΟΔΙΟΣ: ΓΙΑΝΝΑΚΟΠΟΥΛΟΣ ΠΕΤΡΟΣ</t>
  </si>
  <si>
    <t>ΓΕΝΙΚΗ ΟΙΚΟΝΟΜΙΚΗ ΕΝΙΣΧΥΣΗ ΜΑΘΗΤΩΝ</t>
  </si>
  <si>
    <t>ΕΙΔΟΣ ΕΣΟΔΟΥ ΤΑΚΤΙΚΑ</t>
  </si>
  <si>
    <t>ΔΙΚΑΣΤΙΚΑ ΕΞΟΔΑ ΔΗΜΟΠΡΑΤΗΣΕΩΝ ΚΑΙ ΛΟΙΠΩΝ ΕΝΕΡΓΕΙΩΝ</t>
  </si>
  <si>
    <t>ΥΠΟΧΡΕΩΣΕΙΣ ΠΡΟΣ ΤΟ ΕΛΛΗΝΙΚΟ ΔΗΜΟΣΙΟ (ΦΟΡΟΛΟΓΙΚΕΣ ΔΗΛΩΣΕΙΣ, ΦΟΡΟΙ ΑΚΙΝΗΤΗΣ ΠΕΡΙΟΥΣΙΑΣ)</t>
  </si>
  <si>
    <t>ΣΥΝΤΗΡΗΣΗ ΚΑΙ ΕΠΙΣΚΕΥΗ ΚΤΗΡΙΩΝ</t>
  </si>
  <si>
    <t>ΔΗΜΟΣΙΕΥΜΑΤΑ</t>
  </si>
  <si>
    <t>ΑΠΡΟΒΛΕΠΤΕΣ ΔΑΠΑΝΕΣ ΤΡΙΤΩΝ, ΕΞΟΔΑ ΕΓΓΡΑΦΗΣ ΣΤΟ ΜΗΤΡΩΟ ΦΟΡΕΩΝ ΚΛΗΡΟΔΟΤΗΜΑΤΩΝ, ΛΟΙΠΑ ΤΕΛΗ</t>
  </si>
  <si>
    <t>4.0.1.</t>
  </si>
  <si>
    <t>ΕΞΟΔΑ ΕΞΩΤΕΡΙΚΩΝ ΟΙΚΟΝΟΜΙΚΩΝ ΕΛΕΓΚΤΩΝ ΚΛΗΡΟΔΟΤΗΜΑΤΟΣ</t>
  </si>
  <si>
    <t>ΦΟΡΟΙ ΕΛΕΥΘΕΡΩΝ ΕΠΑΓΓΕΛΜΑΤΙΩΝ, ΛΟΙΠΕΣ ΠΑΡΑΚΡΑΤΗΣΕΙΣ</t>
  </si>
  <si>
    <t>ΑΜΟΙΒΕΣ ΔΙΚΗΓΟΡΩΝ (ΔΗΜΟΠΡΑΤΗΣΗ ΚΑΙ ΑΛΛΑΓΗ ΒΟΥΛΗΣΗΣ ΔΙΑΘΕΤΗ)</t>
  </si>
  <si>
    <t>ΓΡΑΦΙΚΗ ΥΛΗ, ΛΟΙΠΑ ΥΛΙΚΑ ΑΜΕΣΗΣ ΑΝΑΛΩΣΗΣ</t>
  </si>
  <si>
    <t>Δ/ΝΣΗ: ΑΡΧΑΙΑ ΟΛΥΜΠΙΑ ΗΛΕΙΑΣ</t>
  </si>
  <si>
    <t>ΦΩΤΙΣΜΟΣ ΚΑΙ ΚΑΘΑΡΙΟΤΗΤΑ, ΚΟΙΝΟΧΡΗΣΤΕΣ ΔΑΠΑΝΕΣ</t>
  </si>
  <si>
    <t>0.00 €</t>
  </si>
  <si>
    <t>ΑΠΟΔΟΣΗ ΚΡΑΤΗΣΕΩΝ</t>
  </si>
  <si>
    <t>3.6.1</t>
  </si>
  <si>
    <t>ΛΟΓΙΣΤΙΚΗ ΥΠΟΣΤΗΡΙΞΗ</t>
  </si>
  <si>
    <t>ΛΟΙΠΕΣ ΑΜΟΙΒΕΣ ΤΡΙΤΩΝ</t>
  </si>
  <si>
    <t>ΕΣΟΔΑ ΧΡΗΣΕΩΣ 2016</t>
  </si>
  <si>
    <t>ΕΞΟΔΑ ΧΡΗΣΕΩΣ 2016</t>
  </si>
  <si>
    <t>ΥΠΟΛΟΙΠΟ ΤΑΜΕΙΟΥ 31/12/2017</t>
  </si>
  <si>
    <t>ΠΡΟΥΠΟΛΟΓΙΣΜΟΣ ΕΤΟΥΣ 2019</t>
  </si>
  <si>
    <t>Π/Υ 2019</t>
  </si>
  <si>
    <t>ΥΠΟΛΟΙΠΟ ΠΡΟΗΓΟΥΜΕΝΗΣ ΧΡΗΣΗΣ (27/09/2018)</t>
  </si>
  <si>
    <t>ΥΠΟΛΟΙΠΟ ΠΡΟΗΓΟΥΜΕΝΗΣ ΧΡΗΣΗΣ 2018 (ΚΑΤΑΘΕΣΕΙΣ ΣΕ ΤΡΑΠΕΖΑ ΕΤΕ (ΕΩΣ 27/09/2018)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</si>
</sst>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i/>
      <u/>
      <sz val="14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  <xf numFmtId="165" fontId="0" fillId="0" borderId="0" xfId="0" applyNumberFormat="1"/>
    <xf numFmtId="0" fontId="2" fillId="0" borderId="11" xfId="0" applyFont="1" applyBorder="1"/>
    <xf numFmtId="0" fontId="4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44" fontId="3" fillId="0" borderId="8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4" fontId="4" fillId="0" borderId="11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44" fontId="3" fillId="0" borderId="11" xfId="0" quotePrefix="1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view="pageBreakPreview" zoomScaleNormal="100" zoomScaleSheetLayoutView="100" workbookViewId="0">
      <selection activeCell="C33" sqref="C33"/>
    </sheetView>
  </sheetViews>
  <sheetFormatPr defaultRowHeight="14.25" x14ac:dyDescent="0.45"/>
  <cols>
    <col min="1" max="1" width="18.265625" customWidth="1"/>
    <col min="2" max="2" width="58.73046875" customWidth="1"/>
    <col min="3" max="3" width="22.73046875" style="34" customWidth="1"/>
    <col min="5" max="5" width="9.3984375" bestFit="1" customWidth="1"/>
    <col min="6" max="6" width="15" customWidth="1"/>
  </cols>
  <sheetData>
    <row r="1" spans="1:3" ht="18" x14ac:dyDescent="0.55000000000000004">
      <c r="A1" s="17"/>
      <c r="B1" s="17"/>
      <c r="C1" s="19"/>
    </row>
    <row r="2" spans="1:3" ht="18" x14ac:dyDescent="0.55000000000000004">
      <c r="A2" s="39" t="s">
        <v>29</v>
      </c>
      <c r="B2" s="39"/>
      <c r="C2" s="39"/>
    </row>
    <row r="3" spans="1:3" ht="18" x14ac:dyDescent="0.55000000000000004">
      <c r="A3" s="39" t="s">
        <v>30</v>
      </c>
      <c r="B3" s="39"/>
      <c r="C3" s="39"/>
    </row>
    <row r="4" spans="1:3" ht="18" x14ac:dyDescent="0.55000000000000004">
      <c r="A4" s="17"/>
      <c r="B4" s="17"/>
      <c r="C4" s="19"/>
    </row>
    <row r="5" spans="1:3" ht="18" x14ac:dyDescent="0.55000000000000004">
      <c r="A5" s="17"/>
      <c r="B5" s="17"/>
      <c r="C5" s="19"/>
    </row>
    <row r="6" spans="1:3" ht="18" x14ac:dyDescent="0.55000000000000004">
      <c r="A6" s="17" t="s">
        <v>0</v>
      </c>
      <c r="B6" s="17"/>
      <c r="C6" s="19"/>
    </row>
    <row r="7" spans="1:3" ht="18" x14ac:dyDescent="0.55000000000000004">
      <c r="A7" s="17" t="s">
        <v>1</v>
      </c>
      <c r="B7" s="17"/>
      <c r="C7" s="19"/>
    </row>
    <row r="8" spans="1:3" ht="18" x14ac:dyDescent="0.55000000000000004">
      <c r="A8" s="17" t="s">
        <v>2</v>
      </c>
      <c r="B8" s="17"/>
      <c r="C8" s="19"/>
    </row>
    <row r="9" spans="1:3" ht="18" x14ac:dyDescent="0.55000000000000004">
      <c r="A9" s="17" t="s">
        <v>49</v>
      </c>
      <c r="B9" s="17"/>
      <c r="C9" s="19"/>
    </row>
    <row r="10" spans="1:3" ht="18" x14ac:dyDescent="0.55000000000000004">
      <c r="A10" s="17" t="s">
        <v>35</v>
      </c>
      <c r="B10" s="17"/>
      <c r="C10" s="19"/>
    </row>
    <row r="11" spans="1:3" ht="18" x14ac:dyDescent="0.55000000000000004">
      <c r="A11" s="17" t="s">
        <v>36</v>
      </c>
      <c r="B11" s="18"/>
      <c r="C11" s="20"/>
    </row>
    <row r="12" spans="1:3" ht="6.75" customHeight="1" thickBot="1" x14ac:dyDescent="0.5">
      <c r="A12" s="2"/>
      <c r="B12" s="2"/>
      <c r="C12" s="21"/>
    </row>
    <row r="13" spans="1:3" ht="15" customHeight="1" x14ac:dyDescent="0.45">
      <c r="A13" s="40" t="s">
        <v>59</v>
      </c>
      <c r="B13" s="41"/>
      <c r="C13" s="42"/>
    </row>
    <row r="14" spans="1:3" ht="23.25" customHeight="1" thickBot="1" x14ac:dyDescent="0.5">
      <c r="A14" s="43"/>
      <c r="B14" s="44"/>
      <c r="C14" s="45"/>
    </row>
    <row r="15" spans="1:3" ht="30.75" customHeight="1" x14ac:dyDescent="0.55000000000000004">
      <c r="A15" s="46" t="s">
        <v>61</v>
      </c>
      <c r="B15" s="47"/>
      <c r="C15" s="22">
        <v>14850</v>
      </c>
    </row>
    <row r="16" spans="1:3" ht="30.75" customHeight="1" x14ac:dyDescent="0.45">
      <c r="A16" s="2"/>
      <c r="B16" s="2"/>
      <c r="C16" s="21"/>
    </row>
    <row r="17" spans="1:3" ht="34.5" customHeight="1" x14ac:dyDescent="0.85">
      <c r="A17" s="48" t="s">
        <v>10</v>
      </c>
      <c r="B17" s="48"/>
      <c r="C17" s="48"/>
    </row>
    <row r="18" spans="1:3" ht="46.5" customHeight="1" x14ac:dyDescent="0.5">
      <c r="A18" s="8" t="s">
        <v>3</v>
      </c>
      <c r="B18" s="8" t="s">
        <v>38</v>
      </c>
      <c r="C18" s="23" t="s">
        <v>60</v>
      </c>
    </row>
    <row r="19" spans="1:3" ht="40.5" customHeight="1" x14ac:dyDescent="0.5">
      <c r="A19" s="6" t="s">
        <v>5</v>
      </c>
      <c r="B19" s="7" t="s">
        <v>62</v>
      </c>
      <c r="C19" s="22">
        <v>14850</v>
      </c>
    </row>
    <row r="20" spans="1:3" ht="30.75" customHeight="1" x14ac:dyDescent="0.5">
      <c r="A20" s="6" t="s">
        <v>6</v>
      </c>
      <c r="B20" s="6" t="s">
        <v>7</v>
      </c>
      <c r="C20" s="24">
        <v>23484</v>
      </c>
    </row>
    <row r="21" spans="1:3" ht="30.75" customHeight="1" x14ac:dyDescent="0.5">
      <c r="A21" s="6" t="s">
        <v>8</v>
      </c>
      <c r="B21" s="6" t="s">
        <v>9</v>
      </c>
      <c r="C21" s="24">
        <v>100</v>
      </c>
    </row>
    <row r="22" spans="1:3" ht="30.75" customHeight="1" x14ac:dyDescent="0.5">
      <c r="A22" s="6"/>
      <c r="B22" s="6" t="s">
        <v>34</v>
      </c>
      <c r="C22" s="24"/>
    </row>
    <row r="23" spans="1:3" ht="30.75" customHeight="1" x14ac:dyDescent="0.5">
      <c r="A23" s="6" t="s">
        <v>13</v>
      </c>
      <c r="B23" s="7" t="s">
        <v>46</v>
      </c>
      <c r="C23" s="24">
        <v>600</v>
      </c>
    </row>
    <row r="24" spans="1:3" ht="30.75" customHeight="1" x14ac:dyDescent="0.5">
      <c r="A24" s="6"/>
      <c r="B24" s="6"/>
      <c r="C24" s="24"/>
    </row>
    <row r="25" spans="1:3" ht="30.75" customHeight="1" x14ac:dyDescent="0.55000000000000004">
      <c r="A25" s="6"/>
      <c r="B25" s="9" t="s">
        <v>11</v>
      </c>
      <c r="C25" s="25">
        <f>SUM(C19:C24)</f>
        <v>39034</v>
      </c>
    </row>
    <row r="26" spans="1:3" ht="30.75" customHeight="1" x14ac:dyDescent="0.75">
      <c r="A26" s="35" t="s">
        <v>12</v>
      </c>
      <c r="B26" s="36"/>
      <c r="C26" s="36"/>
    </row>
    <row r="27" spans="1:3" ht="30.75" customHeight="1" x14ac:dyDescent="0.5">
      <c r="A27" s="6" t="s">
        <v>3</v>
      </c>
      <c r="B27" s="6" t="s">
        <v>32</v>
      </c>
      <c r="C27" s="26" t="s">
        <v>4</v>
      </c>
    </row>
    <row r="28" spans="1:3" ht="30.75" customHeight="1" x14ac:dyDescent="0.5">
      <c r="A28" s="6" t="s">
        <v>5</v>
      </c>
      <c r="B28" s="6" t="s">
        <v>37</v>
      </c>
      <c r="C28" s="24">
        <v>5000</v>
      </c>
    </row>
    <row r="29" spans="1:3" ht="30.75" customHeight="1" x14ac:dyDescent="0.5">
      <c r="A29" s="6" t="s">
        <v>13</v>
      </c>
      <c r="B29" s="6" t="s">
        <v>14</v>
      </c>
      <c r="C29" s="27">
        <v>600</v>
      </c>
    </row>
    <row r="30" spans="1:3" ht="30.75" customHeight="1" x14ac:dyDescent="0.5">
      <c r="A30" s="6" t="s">
        <v>15</v>
      </c>
      <c r="B30" s="6" t="s">
        <v>48</v>
      </c>
      <c r="C30" s="24">
        <v>100</v>
      </c>
    </row>
    <row r="31" spans="1:3" ht="30.75" customHeight="1" x14ac:dyDescent="0.5">
      <c r="A31" s="6" t="s">
        <v>16</v>
      </c>
      <c r="B31" s="6" t="s">
        <v>17</v>
      </c>
      <c r="C31" s="24">
        <v>100</v>
      </c>
    </row>
    <row r="32" spans="1:3" ht="30.75" customHeight="1" x14ac:dyDescent="0.5">
      <c r="A32" s="6" t="s">
        <v>18</v>
      </c>
      <c r="B32" s="6" t="s">
        <v>50</v>
      </c>
      <c r="C32" s="24">
        <v>434</v>
      </c>
    </row>
    <row r="33" spans="1:7" ht="30.75" customHeight="1" x14ac:dyDescent="0.5">
      <c r="A33" s="6" t="s">
        <v>19</v>
      </c>
      <c r="B33" s="6" t="s">
        <v>42</v>
      </c>
      <c r="C33" s="24">
        <v>500</v>
      </c>
      <c r="E33" s="1">
        <f>SUM(C30:C33)</f>
        <v>1134</v>
      </c>
    </row>
    <row r="34" spans="1:7" ht="30.75" customHeight="1" x14ac:dyDescent="0.5">
      <c r="A34" s="6" t="s">
        <v>20</v>
      </c>
      <c r="B34" s="6" t="s">
        <v>54</v>
      </c>
      <c r="C34" s="24">
        <v>3000</v>
      </c>
    </row>
    <row r="35" spans="1:7" ht="30.75" customHeight="1" x14ac:dyDescent="0.5">
      <c r="A35" s="6" t="s">
        <v>21</v>
      </c>
      <c r="B35" s="7" t="s">
        <v>39</v>
      </c>
      <c r="C35" s="24">
        <v>700</v>
      </c>
    </row>
    <row r="36" spans="1:7" ht="30.75" customHeight="1" x14ac:dyDescent="0.5">
      <c r="A36" s="6" t="s">
        <v>22</v>
      </c>
      <c r="B36" s="7" t="s">
        <v>47</v>
      </c>
      <c r="C36" s="24">
        <v>1500</v>
      </c>
    </row>
    <row r="37" spans="1:7" ht="48" customHeight="1" x14ac:dyDescent="0.5">
      <c r="A37" s="6" t="s">
        <v>23</v>
      </c>
      <c r="B37" s="7" t="s">
        <v>55</v>
      </c>
      <c r="C37" s="24">
        <v>1500</v>
      </c>
    </row>
    <row r="38" spans="1:7" ht="30.75" customHeight="1" x14ac:dyDescent="0.5">
      <c r="A38" s="6" t="s">
        <v>44</v>
      </c>
      <c r="B38" s="7" t="s">
        <v>45</v>
      </c>
      <c r="C38" s="24">
        <v>3500</v>
      </c>
      <c r="G38" s="1">
        <f>C47-C25</f>
        <v>0</v>
      </c>
    </row>
    <row r="39" spans="1:7" ht="30.75" customHeight="1" x14ac:dyDescent="0.5">
      <c r="A39" s="6" t="s">
        <v>24</v>
      </c>
      <c r="B39" s="7" t="s">
        <v>40</v>
      </c>
      <c r="C39" s="24">
        <v>7000</v>
      </c>
    </row>
    <row r="40" spans="1:7" ht="30.75" customHeight="1" x14ac:dyDescent="0.5">
      <c r="A40" s="6" t="s">
        <v>26</v>
      </c>
      <c r="B40" s="6" t="s">
        <v>27</v>
      </c>
      <c r="C40" s="24">
        <v>500</v>
      </c>
    </row>
    <row r="41" spans="1:7" ht="30.75" customHeight="1" x14ac:dyDescent="0.5">
      <c r="A41" s="6"/>
      <c r="B41" s="6" t="s">
        <v>33</v>
      </c>
      <c r="C41" s="24"/>
    </row>
    <row r="42" spans="1:7" s="14" customFormat="1" ht="30.75" customHeight="1" x14ac:dyDescent="0.5">
      <c r="A42" s="13" t="s">
        <v>25</v>
      </c>
      <c r="B42" s="13" t="s">
        <v>41</v>
      </c>
      <c r="C42" s="28">
        <v>10000</v>
      </c>
    </row>
    <row r="43" spans="1:7" ht="46.5" customHeight="1" x14ac:dyDescent="0.5">
      <c r="A43" s="6" t="s">
        <v>13</v>
      </c>
      <c r="B43" s="7" t="s">
        <v>43</v>
      </c>
      <c r="C43" s="24">
        <v>4000</v>
      </c>
    </row>
    <row r="44" spans="1:7" s="14" customFormat="1" ht="30.75" customHeight="1" x14ac:dyDescent="0.5">
      <c r="A44" s="15" t="s">
        <v>53</v>
      </c>
      <c r="B44" s="13" t="s">
        <v>52</v>
      </c>
      <c r="C44" s="28">
        <v>600</v>
      </c>
    </row>
    <row r="45" spans="1:7" ht="30.75" customHeight="1" x14ac:dyDescent="0.45">
      <c r="A45" s="2"/>
      <c r="B45" s="2"/>
      <c r="C45" s="29"/>
    </row>
    <row r="46" spans="1:7" ht="30.75" customHeight="1" thickBot="1" x14ac:dyDescent="0.5">
      <c r="A46" s="2"/>
      <c r="B46" s="2"/>
      <c r="C46" s="29"/>
    </row>
    <row r="47" spans="1:7" ht="30.75" customHeight="1" thickBot="1" x14ac:dyDescent="0.6">
      <c r="A47" s="4"/>
      <c r="B47" s="10" t="s">
        <v>11</v>
      </c>
      <c r="C47" s="30">
        <f>SUM(C28:C44)</f>
        <v>39034</v>
      </c>
    </row>
    <row r="48" spans="1:7" ht="14.65" thickBot="1" x14ac:dyDescent="0.5">
      <c r="A48" s="2"/>
      <c r="B48" s="2"/>
      <c r="C48" s="29"/>
    </row>
    <row r="49" spans="1:6" ht="18.399999999999999" thickBot="1" x14ac:dyDescent="0.6">
      <c r="A49" s="37" t="s">
        <v>28</v>
      </c>
      <c r="B49" s="38"/>
      <c r="C49" s="38"/>
    </row>
    <row r="50" spans="1:6" ht="19.149999999999999" customHeight="1" thickBot="1" x14ac:dyDescent="0.6">
      <c r="A50" s="2"/>
      <c r="B50" s="12" t="s">
        <v>56</v>
      </c>
      <c r="C50" s="31">
        <f>SUM(C20:C23)</f>
        <v>24184</v>
      </c>
    </row>
    <row r="51" spans="1:6" ht="32.65" customHeight="1" x14ac:dyDescent="0.55000000000000004">
      <c r="A51" s="2"/>
      <c r="B51" s="3" t="s">
        <v>58</v>
      </c>
      <c r="C51" s="32">
        <f>C15</f>
        <v>14850</v>
      </c>
    </row>
    <row r="52" spans="1:6" ht="18" x14ac:dyDescent="0.55000000000000004">
      <c r="A52" s="2"/>
      <c r="B52" s="3" t="s">
        <v>11</v>
      </c>
      <c r="C52" s="16">
        <f>SUM(C50:C51)</f>
        <v>39034</v>
      </c>
      <c r="F52" s="1">
        <f>C53-C52</f>
        <v>0</v>
      </c>
    </row>
    <row r="53" spans="1:6" ht="18.399999999999999" customHeight="1" x14ac:dyDescent="0.55000000000000004">
      <c r="A53" s="2"/>
      <c r="B53" s="3" t="s">
        <v>57</v>
      </c>
      <c r="C53" s="25">
        <f>C47</f>
        <v>39034</v>
      </c>
    </row>
    <row r="54" spans="1:6" ht="18.399999999999999" customHeight="1" x14ac:dyDescent="0.55000000000000004">
      <c r="A54" s="2"/>
      <c r="B54" s="5" t="s">
        <v>31</v>
      </c>
      <c r="C54" s="16" t="s">
        <v>51</v>
      </c>
    </row>
    <row r="55" spans="1:6" s="11" customFormat="1" x14ac:dyDescent="0.45">
      <c r="A55" s="2"/>
      <c r="B55" s="2"/>
      <c r="C55" s="29"/>
    </row>
    <row r="56" spans="1:6" s="11" customFormat="1" x14ac:dyDescent="0.45">
      <c r="A56"/>
      <c r="B56" s="2"/>
      <c r="C56" s="29"/>
    </row>
    <row r="57" spans="1:6" s="11" customFormat="1" x14ac:dyDescent="0.45">
      <c r="A57"/>
      <c r="B57" s="2"/>
      <c r="C57" s="29"/>
    </row>
    <row r="58" spans="1:6" s="11" customFormat="1" x14ac:dyDescent="0.45">
      <c r="A58"/>
      <c r="B58" s="2"/>
      <c r="C58" s="29"/>
    </row>
    <row r="59" spans="1:6" s="11" customFormat="1" x14ac:dyDescent="0.45">
      <c r="A59"/>
      <c r="B59" s="2"/>
      <c r="C59" s="29"/>
    </row>
    <row r="60" spans="1:6" s="11" customFormat="1" x14ac:dyDescent="0.45">
      <c r="A60"/>
      <c r="B60" s="2"/>
      <c r="C60" s="29"/>
    </row>
    <row r="61" spans="1:6" s="11" customFormat="1" x14ac:dyDescent="0.45">
      <c r="A61"/>
      <c r="B61" s="2"/>
      <c r="C61" s="29"/>
    </row>
    <row r="62" spans="1:6" s="11" customFormat="1" x14ac:dyDescent="0.45">
      <c r="A62"/>
      <c r="B62"/>
      <c r="C62" s="33"/>
    </row>
  </sheetData>
  <mergeCells count="7">
    <mergeCell ref="A26:C26"/>
    <mergeCell ref="A49:C49"/>
    <mergeCell ref="A2:C2"/>
    <mergeCell ref="A3:C3"/>
    <mergeCell ref="A13:C14"/>
    <mergeCell ref="A15:B15"/>
    <mergeCell ref="A17:C17"/>
  </mergeCells>
  <pageMargins left="0.7" right="0.7" top="0.75" bottom="0.75" header="0.3" footer="0.3"/>
  <pageSetup paperSize="9" scale="49" fitToWidth="0" orientation="portrait" r:id="rId1"/>
  <rowBreaks count="1" manualBreakCount="1">
    <brk id="2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ΠΥ 2018</vt:lpstr>
      <vt:lpstr>Φύλλο2</vt:lpstr>
      <vt:lpstr>Φύλλο3</vt:lpstr>
      <vt:lpstr>'ΠΥ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Αγγελκή Τουμπέκη</dc:creator>
  <cp:lastModifiedBy>user</cp:lastModifiedBy>
  <cp:lastPrinted>2015-12-17T10:12:51Z</cp:lastPrinted>
  <dcterms:created xsi:type="dcterms:W3CDTF">2013-06-03T08:24:46Z</dcterms:created>
  <dcterms:modified xsi:type="dcterms:W3CDTF">2018-11-05T08:21:23Z</dcterms:modified>
</cp:coreProperties>
</file>